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spitallan\事務部\第３５回東海糖尿病治療研究会\"/>
    </mc:Choice>
  </mc:AlternateContent>
  <xr:revisionPtr revIDLastSave="0" documentId="13_ncr:1_{5A787BBA-BC5B-4513-AAEC-05E54909E1FC}" xr6:coauthVersionLast="46" xr6:coauthVersionMax="46" xr10:uidLastSave="{00000000-0000-0000-0000-000000000000}"/>
  <bookViews>
    <workbookView xWindow="-108" yWindow="-108" windowWidth="23256" windowHeight="12576" xr2:uid="{CBF81E83-CFB4-4B0B-9712-93C1A8FBF546}"/>
  </bookViews>
  <sheets>
    <sheet name="内訳表" sheetId="1" r:id="rId1"/>
    <sheet name="Sheet2" sheetId="2" r:id="rId2"/>
  </sheets>
  <definedNames>
    <definedName name="_xlnm.Print_Area" localSheetId="0">内訳表!$A$4:$F$33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B30" i="1"/>
  <c r="B31" i="1"/>
  <c r="B32" i="1"/>
  <c r="B33" i="1"/>
  <c r="E17" i="1"/>
  <c r="E18" i="1"/>
  <c r="E19" i="1"/>
  <c r="E20" i="1"/>
  <c r="E21" i="1"/>
  <c r="E22" i="1"/>
  <c r="E23" i="1"/>
  <c r="E24" i="1"/>
  <c r="E25" i="1"/>
  <c r="E16" i="1"/>
  <c r="E27" i="1" l="1"/>
</calcChain>
</file>

<file path=xl/sharedStrings.xml><?xml version="1.0" encoding="utf-8"?>
<sst xmlns="http://schemas.openxmlformats.org/spreadsheetml/2006/main" count="27" uniqueCount="24">
  <si>
    <t>施設名</t>
    <rPh sb="0" eb="3">
      <t>シセツメイ</t>
    </rPh>
    <phoneticPr fontId="2"/>
  </si>
  <si>
    <t>氏名</t>
    <rPh sb="0" eb="2">
      <t>シメイ</t>
    </rPh>
    <phoneticPr fontId="2"/>
  </si>
  <si>
    <t>フリガナ</t>
    <phoneticPr fontId="2"/>
  </si>
  <si>
    <t>会費区分</t>
    <rPh sb="0" eb="4">
      <t>カイヒクブン</t>
    </rPh>
    <phoneticPr fontId="2"/>
  </si>
  <si>
    <t>金額</t>
    <rPh sb="0" eb="2">
      <t>キンガク</t>
    </rPh>
    <phoneticPr fontId="2"/>
  </si>
  <si>
    <t>計</t>
    <rPh sb="0" eb="1">
      <t>ケイ</t>
    </rPh>
    <phoneticPr fontId="2"/>
  </si>
  <si>
    <t>事前申込</t>
    <rPh sb="0" eb="2">
      <t>ジゼン</t>
    </rPh>
    <rPh sb="2" eb="4">
      <t>モウシコミ</t>
    </rPh>
    <phoneticPr fontId="2"/>
  </si>
  <si>
    <t>学生</t>
    <rPh sb="0" eb="2">
      <t>ガクセイ</t>
    </rPh>
    <phoneticPr fontId="2"/>
  </si>
  <si>
    <t>円</t>
    <rPh sb="0" eb="1">
      <t>エン</t>
    </rPh>
    <phoneticPr fontId="2"/>
  </si>
  <si>
    <t>入力</t>
    <rPh sb="0" eb="2">
      <t>ニュウリョク</t>
    </rPh>
    <phoneticPr fontId="2"/>
  </si>
  <si>
    <t>選択</t>
    <rPh sb="0" eb="2">
      <t>センタク</t>
    </rPh>
    <phoneticPr fontId="2"/>
  </si>
  <si>
    <t>会費</t>
    <rPh sb="0" eb="2">
      <t>カイヒ</t>
    </rPh>
    <phoneticPr fontId="2"/>
  </si>
  <si>
    <t>振込予定日</t>
    <rPh sb="0" eb="2">
      <t>フリコミ</t>
    </rPh>
    <rPh sb="2" eb="5">
      <t>ヨテイビ</t>
    </rPh>
    <phoneticPr fontId="2"/>
  </si>
  <si>
    <t>ご連絡先</t>
    <rPh sb="1" eb="4">
      <t>レンラクサキ</t>
    </rPh>
    <phoneticPr fontId="2"/>
  </si>
  <si>
    <t>ご担当者（氏名）</t>
    <rPh sb="1" eb="4">
      <t>タントウシャ</t>
    </rPh>
    <rPh sb="5" eb="7">
      <t>シメイ</t>
    </rPh>
    <phoneticPr fontId="2"/>
  </si>
  <si>
    <t>部分を入力頂き、会費区分を選択ください</t>
    <rPh sb="0" eb="2">
      <t>ブブン</t>
    </rPh>
    <rPh sb="3" eb="6">
      <t>ニュウリョクイタダ</t>
    </rPh>
    <rPh sb="8" eb="12">
      <t>カイヒクブン</t>
    </rPh>
    <rPh sb="13" eb="15">
      <t>センタク</t>
    </rPh>
    <phoneticPr fontId="2"/>
  </si>
  <si>
    <t>振込先</t>
    <phoneticPr fontId="2"/>
  </si>
  <si>
    <t>支店：笹島支店（支店番号：677）</t>
    <rPh sb="0" eb="2">
      <t>シテン</t>
    </rPh>
    <phoneticPr fontId="2"/>
  </si>
  <si>
    <t>銀行：三菱ＵＦＪ銀行（銀行コード：0005）</t>
    <rPh sb="0" eb="2">
      <t>ギンコウ</t>
    </rPh>
    <phoneticPr fontId="2"/>
  </si>
  <si>
    <t>名義：第３５回東海糖尿病治療研究会　</t>
    <rPh sb="0" eb="2">
      <t>メイギ</t>
    </rPh>
    <phoneticPr fontId="2"/>
  </si>
  <si>
    <t>送付先</t>
    <rPh sb="0" eb="3">
      <t>ソウフサキ</t>
    </rPh>
    <phoneticPr fontId="2"/>
  </si>
  <si>
    <t>【お問合せ先】
　事務局：名鉄病院　経営企画課
　　　　　電話 052-551-6297
　　　　　小野木・山北</t>
    <rPh sb="2" eb="4">
      <t>トイアワ</t>
    </rPh>
    <rPh sb="5" eb="6">
      <t>サキ</t>
    </rPh>
    <rPh sb="9" eb="12">
      <t>ジムキョク</t>
    </rPh>
    <rPh sb="13" eb="17">
      <t>メイテツビョウイン</t>
    </rPh>
    <rPh sb="18" eb="22">
      <t>ケイエイキカク</t>
    </rPh>
    <rPh sb="22" eb="23">
      <t>カ</t>
    </rPh>
    <rPh sb="29" eb="31">
      <t>デンワ</t>
    </rPh>
    <rPh sb="50" eb="53">
      <t>オノギ</t>
    </rPh>
    <rPh sb="54" eb="56">
      <t>ヤマキタ</t>
    </rPh>
    <phoneticPr fontId="2"/>
  </si>
  <si>
    <t>the35th.dm.tokai@gmail.com</t>
    <phoneticPr fontId="2"/>
  </si>
  <si>
    <t>　　　普通　　０１１５４８３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</si>
</sst>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源暎こぶり明朝 v6"/>
      <family val="1"/>
      <charset val="128"/>
    </font>
    <font>
      <sz val="16"/>
      <color theme="1"/>
      <name val="源暎こぶり明朝 v6"/>
      <family val="1"/>
      <charset val="128"/>
    </font>
    <font>
      <sz val="18"/>
      <color theme="1"/>
      <name val="源暎こぶり明朝 v6"/>
      <family val="1"/>
      <charset val="128"/>
    </font>
    <font>
      <sz val="20"/>
      <color theme="1"/>
      <name val="源暎こぶり明朝 v6"/>
      <family val="1"/>
      <charset val="128"/>
    </font>
    <font>
      <sz val="22"/>
      <color theme="1"/>
      <name val="源暎こぶり明朝 v6"/>
      <family val="1"/>
      <charset val="128"/>
    </font>
    <font>
      <u/>
      <sz val="11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38" fontId="4" fillId="0" borderId="0" xfId="1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6" fillId="0" borderId="0" xfId="1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38" fontId="6" fillId="0" borderId="1" xfId="1" applyFont="1" applyBorder="1">
      <alignment vertical="center"/>
    </xf>
    <xf numFmtId="0" fontId="7" fillId="0" borderId="0" xfId="0" applyFont="1" applyAlignment="1">
      <alignment horizontal="center" vertical="center"/>
    </xf>
    <xf numFmtId="38" fontId="7" fillId="0" borderId="0" xfId="1" applyFont="1">
      <alignment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7" fillId="0" borderId="0" xfId="1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38" fontId="7" fillId="0" borderId="3" xfId="1" applyFont="1" applyBorder="1">
      <alignment vertical="center"/>
    </xf>
    <xf numFmtId="0" fontId="7" fillId="0" borderId="3" xfId="0" applyFont="1" applyBorder="1">
      <alignment vertical="center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>
      <alignment vertical="center"/>
    </xf>
    <xf numFmtId="0" fontId="7" fillId="3" borderId="0" xfId="0" applyFont="1" applyFill="1" applyAlignment="1">
      <alignment horizontal="center" vertical="center"/>
    </xf>
    <xf numFmtId="0" fontId="7" fillId="3" borderId="1" xfId="0" applyFont="1" applyFill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6" fillId="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38" fontId="7" fillId="0" borderId="0" xfId="1" applyFont="1" applyAlignment="1"/>
    <xf numFmtId="0" fontId="7" fillId="0" borderId="0" xfId="0" applyFont="1" applyAlignment="1"/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38" fontId="7" fillId="0" borderId="0" xfId="1" applyFont="1" applyAlignment="1">
      <alignment vertical="top"/>
    </xf>
    <xf numFmtId="38" fontId="8" fillId="0" borderId="0" xfId="2" applyNumberFormat="1" applyAlignment="1">
      <alignment vertical="top"/>
    </xf>
    <xf numFmtId="0" fontId="7" fillId="3" borderId="2" xfId="0" applyFont="1" applyFill="1" applyBorder="1" applyAlignment="1">
      <alignment horizontal="center" vertical="center"/>
    </xf>
    <xf numFmtId="0" fontId="3" fillId="0" borderId="0" xfId="1" applyNumberFormat="1" applyFont="1" applyAlignment="1">
      <alignment horizontal="left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he35th.dm.tokai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669D0-0957-417A-85AD-8CAFF2961E4E}">
  <sheetPr>
    <pageSetUpPr fitToPage="1"/>
  </sheetPr>
  <dimension ref="A2:F33"/>
  <sheetViews>
    <sheetView tabSelected="1" workbookViewId="0">
      <selection activeCell="A2" sqref="A2"/>
    </sheetView>
  </sheetViews>
  <sheetFormatPr defaultRowHeight="31.8" x14ac:dyDescent="0.45"/>
  <cols>
    <col min="1" max="1" width="8.796875" style="8"/>
    <col min="2" max="3" width="35.69921875" style="10" customWidth="1"/>
    <col min="4" max="4" width="30.69921875" style="8" customWidth="1"/>
    <col min="5" max="5" width="22.69921875" style="9" customWidth="1"/>
    <col min="6" max="16384" width="8.796875" style="10"/>
  </cols>
  <sheetData>
    <row r="2" spans="1:6" s="5" customFormat="1" ht="28.2" x14ac:dyDescent="0.45">
      <c r="A2" s="25"/>
      <c r="B2" s="5" t="s">
        <v>15</v>
      </c>
      <c r="D2" s="3"/>
      <c r="E2" s="4"/>
    </row>
    <row r="3" spans="1:6" x14ac:dyDescent="0.45">
      <c r="E3" s="1"/>
    </row>
    <row r="4" spans="1:6" x14ac:dyDescent="0.45">
      <c r="C4" s="21" t="s">
        <v>9</v>
      </c>
      <c r="E4" s="1" t="s">
        <v>20</v>
      </c>
    </row>
    <row r="5" spans="1:6" ht="65.400000000000006" customHeight="1" x14ac:dyDescent="0.45">
      <c r="B5" s="11" t="s">
        <v>0</v>
      </c>
      <c r="C5" s="22"/>
      <c r="D5" s="5"/>
      <c r="E5" s="34" t="s">
        <v>22</v>
      </c>
    </row>
    <row r="6" spans="1:6" ht="65.400000000000006" customHeight="1" x14ac:dyDescent="0.45">
      <c r="B6" s="11" t="s">
        <v>12</v>
      </c>
      <c r="C6" s="22"/>
      <c r="D6" s="5"/>
      <c r="E6" s="36" t="s">
        <v>21</v>
      </c>
      <c r="F6" s="36"/>
    </row>
    <row r="7" spans="1:6" ht="29.4" customHeight="1" x14ac:dyDescent="0.45">
      <c r="B7" s="23"/>
      <c r="C7" s="24"/>
      <c r="D7" s="26"/>
      <c r="E7" s="15"/>
    </row>
    <row r="8" spans="1:6" ht="30" customHeight="1" x14ac:dyDescent="0.45">
      <c r="B8" s="2" t="s">
        <v>14</v>
      </c>
      <c r="C8" s="22"/>
      <c r="D8" s="26"/>
    </row>
    <row r="9" spans="1:6" ht="30" customHeight="1" x14ac:dyDescent="0.45">
      <c r="B9" s="2" t="s">
        <v>13</v>
      </c>
      <c r="C9" s="22"/>
    </row>
    <row r="10" spans="1:6" ht="30" customHeight="1" x14ac:dyDescent="0.45">
      <c r="B10" s="14"/>
    </row>
    <row r="11" spans="1:6" ht="49.8" customHeight="1" x14ac:dyDescent="0.7">
      <c r="C11" s="27" t="s">
        <v>11</v>
      </c>
      <c r="D11" s="28" t="s">
        <v>6</v>
      </c>
      <c r="E11" s="29">
        <v>2500</v>
      </c>
      <c r="F11" s="30" t="s">
        <v>8</v>
      </c>
    </row>
    <row r="12" spans="1:6" ht="49.8" customHeight="1" x14ac:dyDescent="0.45">
      <c r="C12" s="31"/>
      <c r="D12" s="32" t="s">
        <v>7</v>
      </c>
      <c r="E12" s="33">
        <v>1000</v>
      </c>
      <c r="F12" s="31" t="s">
        <v>8</v>
      </c>
    </row>
    <row r="13" spans="1:6" ht="13.8" customHeight="1" x14ac:dyDescent="0.45"/>
    <row r="14" spans="1:6" x14ac:dyDescent="0.45">
      <c r="B14" s="35" t="s">
        <v>9</v>
      </c>
      <c r="C14" s="35"/>
      <c r="D14" s="13" t="s">
        <v>10</v>
      </c>
    </row>
    <row r="15" spans="1:6" s="8" customFormat="1" x14ac:dyDescent="0.45">
      <c r="A15" s="11"/>
      <c r="B15" s="19" t="s">
        <v>1</v>
      </c>
      <c r="C15" s="19" t="s">
        <v>2</v>
      </c>
      <c r="D15" s="11" t="s">
        <v>3</v>
      </c>
      <c r="E15" s="12" t="s">
        <v>4</v>
      </c>
    </row>
    <row r="16" spans="1:6" ht="30" customHeight="1" x14ac:dyDescent="0.45">
      <c r="A16" s="11">
        <v>1</v>
      </c>
      <c r="B16" s="20"/>
      <c r="C16" s="20"/>
      <c r="D16" s="6"/>
      <c r="E16" s="7" t="e">
        <f>VLOOKUP(D16,$D$11:$E$12,2,FALSE)</f>
        <v>#N/A</v>
      </c>
    </row>
    <row r="17" spans="1:6" ht="30" customHeight="1" x14ac:dyDescent="0.45">
      <c r="A17" s="11">
        <v>2</v>
      </c>
      <c r="B17" s="20"/>
      <c r="C17" s="20"/>
      <c r="D17" s="6"/>
      <c r="E17" s="7" t="e">
        <f t="shared" ref="E17:E25" si="0">VLOOKUP(D17,$D$11:$E$12,2,FALSE)</f>
        <v>#N/A</v>
      </c>
    </row>
    <row r="18" spans="1:6" ht="30" customHeight="1" x14ac:dyDescent="0.45">
      <c r="A18" s="11">
        <v>3</v>
      </c>
      <c r="B18" s="20"/>
      <c r="C18" s="20"/>
      <c r="D18" s="6"/>
      <c r="E18" s="7" t="e">
        <f t="shared" si="0"/>
        <v>#N/A</v>
      </c>
    </row>
    <row r="19" spans="1:6" ht="30" customHeight="1" x14ac:dyDescent="0.45">
      <c r="A19" s="11">
        <v>4</v>
      </c>
      <c r="B19" s="20"/>
      <c r="C19" s="20"/>
      <c r="D19" s="6"/>
      <c r="E19" s="7" t="e">
        <f t="shared" si="0"/>
        <v>#N/A</v>
      </c>
    </row>
    <row r="20" spans="1:6" ht="30" customHeight="1" x14ac:dyDescent="0.45">
      <c r="A20" s="11">
        <v>5</v>
      </c>
      <c r="B20" s="20"/>
      <c r="C20" s="20"/>
      <c r="D20" s="6"/>
      <c r="E20" s="7" t="e">
        <f t="shared" si="0"/>
        <v>#N/A</v>
      </c>
    </row>
    <row r="21" spans="1:6" ht="30" customHeight="1" x14ac:dyDescent="0.45">
      <c r="A21" s="11">
        <v>6</v>
      </c>
      <c r="B21" s="20"/>
      <c r="C21" s="20"/>
      <c r="D21" s="6"/>
      <c r="E21" s="7" t="e">
        <f t="shared" si="0"/>
        <v>#N/A</v>
      </c>
    </row>
    <row r="22" spans="1:6" ht="30" customHeight="1" x14ac:dyDescent="0.45">
      <c r="A22" s="11">
        <v>7</v>
      </c>
      <c r="B22" s="20"/>
      <c r="C22" s="20"/>
      <c r="D22" s="6"/>
      <c r="E22" s="7" t="e">
        <f t="shared" si="0"/>
        <v>#N/A</v>
      </c>
    </row>
    <row r="23" spans="1:6" ht="30" customHeight="1" x14ac:dyDescent="0.45">
      <c r="A23" s="11">
        <v>8</v>
      </c>
      <c r="B23" s="20"/>
      <c r="C23" s="20"/>
      <c r="D23" s="6"/>
      <c r="E23" s="7" t="e">
        <f t="shared" si="0"/>
        <v>#N/A</v>
      </c>
    </row>
    <row r="24" spans="1:6" ht="30" customHeight="1" x14ac:dyDescent="0.45">
      <c r="A24" s="11">
        <v>9</v>
      </c>
      <c r="B24" s="20"/>
      <c r="C24" s="20"/>
      <c r="D24" s="6"/>
      <c r="E24" s="7" t="e">
        <f t="shared" si="0"/>
        <v>#N/A</v>
      </c>
    </row>
    <row r="25" spans="1:6" ht="30" customHeight="1" x14ac:dyDescent="0.45">
      <c r="A25" s="11">
        <v>10</v>
      </c>
      <c r="B25" s="20"/>
      <c r="C25" s="20"/>
      <c r="D25" s="6"/>
      <c r="E25" s="7" t="e">
        <f t="shared" si="0"/>
        <v>#N/A</v>
      </c>
    </row>
    <row r="26" spans="1:6" ht="30" customHeight="1" x14ac:dyDescent="0.45">
      <c r="E26" s="15"/>
    </row>
    <row r="27" spans="1:6" ht="30" customHeight="1" thickBot="1" x14ac:dyDescent="0.5">
      <c r="D27" s="16" t="s">
        <v>5</v>
      </c>
      <c r="E27" s="17" t="e">
        <f>SUM(E16:E25)</f>
        <v>#N/A</v>
      </c>
      <c r="F27" s="18" t="s">
        <v>8</v>
      </c>
    </row>
    <row r="28" spans="1:6" ht="32.4" thickTop="1" x14ac:dyDescent="0.45"/>
    <row r="29" spans="1:6" x14ac:dyDescent="0.45">
      <c r="B29" s="10" t="str">
        <f>Sheet2!B2</f>
        <v>振込先</v>
      </c>
    </row>
    <row r="30" spans="1:6" x14ac:dyDescent="0.45">
      <c r="B30" s="10" t="str">
        <f>Sheet2!B3</f>
        <v>銀行：三菱ＵＦＪ銀行（銀行コード：0005）</v>
      </c>
    </row>
    <row r="31" spans="1:6" x14ac:dyDescent="0.45">
      <c r="B31" s="10" t="str">
        <f>Sheet2!B4</f>
        <v>支店：笹島支店（支店番号：677）</v>
      </c>
    </row>
    <row r="32" spans="1:6" x14ac:dyDescent="0.45">
      <c r="B32" s="10" t="str">
        <f>Sheet2!B5</f>
        <v>　　　普通　　０１１５４８３</v>
      </c>
    </row>
    <row r="33" spans="2:2" x14ac:dyDescent="0.45">
      <c r="B33" s="10" t="str">
        <f>Sheet2!B6</f>
        <v>名義：第３５回東海糖尿病治療研究会　</v>
      </c>
    </row>
  </sheetData>
  <mergeCells count="2">
    <mergeCell ref="B14:C14"/>
    <mergeCell ref="E6:F6"/>
  </mergeCells>
  <phoneticPr fontId="2"/>
  <dataValidations count="1">
    <dataValidation type="list" allowBlank="1" showInputMessage="1" showErrorMessage="1" sqref="D16:D25" xr:uid="{6EE80004-8C37-4C63-81C9-8E5B8F762A0D}">
      <formula1>"事前申込,学生"</formula1>
    </dataValidation>
  </dataValidations>
  <hyperlinks>
    <hyperlink ref="E5" r:id="rId1" xr:uid="{381F8532-AF0C-4F55-82D6-08C0DFEAAF90}"/>
  </hyperlinks>
  <pageMargins left="0.25" right="0.25" top="0.75" bottom="0.75" header="0.3" footer="0.3"/>
  <pageSetup paperSize="9" scale="6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090FB-D23E-489E-8D96-8074BC07BD30}">
  <dimension ref="B2:B6"/>
  <sheetViews>
    <sheetView workbookViewId="0">
      <selection activeCell="B6" sqref="B6"/>
    </sheetView>
  </sheetViews>
  <sheetFormatPr defaultRowHeight="18" x14ac:dyDescent="0.45"/>
  <sheetData>
    <row r="2" spans="2:2" x14ac:dyDescent="0.45">
      <c r="B2" t="s">
        <v>16</v>
      </c>
    </row>
    <row r="3" spans="2:2" x14ac:dyDescent="0.45">
      <c r="B3" t="s">
        <v>18</v>
      </c>
    </row>
    <row r="4" spans="2:2" x14ac:dyDescent="0.45">
      <c r="B4" t="s">
        <v>17</v>
      </c>
    </row>
    <row r="5" spans="2:2" x14ac:dyDescent="0.45">
      <c r="B5" t="s">
        <v>23</v>
      </c>
    </row>
    <row r="6" spans="2:2" x14ac:dyDescent="0.45">
      <c r="B6" t="s">
        <v>19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内訳表</vt:lpstr>
      <vt:lpstr>Sheet2</vt:lpstr>
      <vt:lpstr>内訳表!Print_Area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moapc</dc:creator>
  <cp:lastModifiedBy>moapc</cp:lastModifiedBy>
  <cp:lastPrinted>2024-03-28T05:01:56Z</cp:lastPrinted>
  <dcterms:created xsi:type="dcterms:W3CDTF">2024-03-12T03:11:19Z</dcterms:created>
  <dcterms:modified xsi:type="dcterms:W3CDTF">2024-06-24T23:15:50Z</dcterms:modified>
</cp:coreProperties>
</file>